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1E-F\additional experiments with PLL_PEG not presented on the figures\"/>
    </mc:Choice>
  </mc:AlternateContent>
  <bookViews>
    <workbookView xWindow="0" yWindow="0" windowWidth="28770" windowHeight="13605"/>
  </bookViews>
  <sheets>
    <sheet name="Sheet3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" i="3" l="1"/>
  <c r="S3" i="3" l="1"/>
  <c r="T3" i="3"/>
  <c r="U3" i="3"/>
  <c r="S4" i="3"/>
  <c r="T4" i="3"/>
  <c r="U4" i="3"/>
  <c r="S5" i="3"/>
  <c r="T5" i="3"/>
  <c r="U5" i="3" s="1"/>
  <c r="S6" i="3"/>
  <c r="T6" i="3"/>
  <c r="U6" i="3"/>
  <c r="S7" i="3"/>
  <c r="T7" i="3"/>
  <c r="U7" i="3"/>
  <c r="S8" i="3"/>
  <c r="T8" i="3"/>
  <c r="U8" i="3" s="1"/>
  <c r="S9" i="3"/>
  <c r="T9" i="3"/>
  <c r="U9" i="3"/>
  <c r="S10" i="3"/>
  <c r="T10" i="3"/>
  <c r="U10" i="3"/>
  <c r="S11" i="3"/>
  <c r="T11" i="3"/>
  <c r="U11" i="3"/>
  <c r="S12" i="3"/>
  <c r="T12" i="3"/>
  <c r="U12" i="3"/>
  <c r="S13" i="3"/>
  <c r="T13" i="3"/>
  <c r="U13" i="3" s="1"/>
  <c r="S14" i="3"/>
  <c r="T14" i="3"/>
  <c r="U14" i="3"/>
  <c r="S15" i="3"/>
  <c r="T15" i="3"/>
  <c r="U15" i="3"/>
  <c r="S16" i="3"/>
  <c r="T16" i="3"/>
  <c r="U16" i="3" s="1"/>
  <c r="S17" i="3"/>
  <c r="T17" i="3"/>
  <c r="U17" i="3"/>
  <c r="S18" i="3"/>
  <c r="T18" i="3"/>
  <c r="U18" i="3"/>
  <c r="S19" i="3"/>
  <c r="T19" i="3"/>
  <c r="U19" i="3"/>
  <c r="S20" i="3"/>
  <c r="T20" i="3"/>
  <c r="U20" i="3"/>
  <c r="S21" i="3"/>
  <c r="T21" i="3"/>
  <c r="U21" i="3" s="1"/>
  <c r="S22" i="3"/>
  <c r="T22" i="3"/>
  <c r="U22" i="3"/>
  <c r="S23" i="3"/>
  <c r="T23" i="3"/>
  <c r="U23" i="3"/>
  <c r="S24" i="3"/>
  <c r="T24" i="3"/>
  <c r="U24" i="3" s="1"/>
  <c r="S25" i="3"/>
  <c r="T25" i="3"/>
  <c r="U25" i="3"/>
  <c r="S26" i="3"/>
  <c r="T26" i="3"/>
  <c r="U26" i="3"/>
  <c r="S27" i="3"/>
  <c r="T27" i="3"/>
  <c r="U27" i="3"/>
  <c r="S28" i="3"/>
  <c r="T28" i="3"/>
  <c r="U28" i="3"/>
  <c r="S29" i="3"/>
  <c r="T29" i="3"/>
  <c r="U29" i="3" s="1"/>
  <c r="S30" i="3"/>
  <c r="T30" i="3"/>
  <c r="U30" i="3"/>
  <c r="S31" i="3"/>
  <c r="T31" i="3"/>
  <c r="U31" i="3"/>
  <c r="S32" i="3"/>
  <c r="T32" i="3"/>
  <c r="U32" i="3" s="1"/>
  <c r="S33" i="3"/>
  <c r="T33" i="3"/>
  <c r="U33" i="3"/>
  <c r="S34" i="3"/>
  <c r="T34" i="3"/>
  <c r="U34" i="3"/>
  <c r="S35" i="3"/>
  <c r="T35" i="3"/>
  <c r="U35" i="3"/>
  <c r="S36" i="3"/>
  <c r="T36" i="3"/>
  <c r="U36" i="3"/>
  <c r="S37" i="3"/>
  <c r="T37" i="3"/>
  <c r="U37" i="3" s="1"/>
  <c r="S38" i="3"/>
  <c r="T38" i="3"/>
  <c r="U38" i="3"/>
  <c r="S39" i="3"/>
  <c r="T39" i="3"/>
  <c r="U39" i="3"/>
  <c r="S40" i="3"/>
  <c r="T40" i="3"/>
  <c r="U40" i="3" s="1"/>
  <c r="S41" i="3"/>
  <c r="T41" i="3"/>
  <c r="U41" i="3"/>
  <c r="U2" i="3"/>
  <c r="T2" i="3"/>
  <c r="S2" i="3"/>
</calcChain>
</file>

<file path=xl/sharedStrings.xml><?xml version="1.0" encoding="utf-8"?>
<sst xmlns="http://schemas.openxmlformats.org/spreadsheetml/2006/main" count="1" uniqueCount="1">
  <si>
    <t>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</si>
</sst>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1"/>
  <sheetViews>
    <sheetView tabSelected="1" topLeftCell="D1" workbookViewId="0">
      <selection activeCell="Y24" sqref="Y24"/>
    </sheetView>
  </sheetViews>
  <sheetFormatPr defaultRowHeight="15" x14ac:dyDescent="0.25"/>
  <sheetData>
    <row r="1" spans="1:22" x14ac:dyDescent="0.25">
      <c r="A1" t="s">
        <v>0</v>
      </c>
      <c r="V1">
        <f>COUNT(A2:Q2)</f>
        <v>17</v>
      </c>
    </row>
    <row r="2" spans="1:22" x14ac:dyDescent="0.25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0</v>
      </c>
      <c r="S2">
        <f>AVERAGE(A2:Q2)</f>
        <v>1</v>
      </c>
      <c r="T2">
        <f>_xlfn.STDEV.P(A2:Q2)</f>
        <v>0</v>
      </c>
      <c r="U2">
        <f>T2/17^0.5</f>
        <v>0</v>
      </c>
    </row>
    <row r="3" spans="1:22" x14ac:dyDescent="0.25">
      <c r="A3">
        <v>1.002945589671288</v>
      </c>
      <c r="B3">
        <v>0.99472275378619512</v>
      </c>
      <c r="C3">
        <v>0.98661729757743633</v>
      </c>
      <c r="D3">
        <v>1.005716842551466</v>
      </c>
      <c r="E3">
        <v>1.01046690845742</v>
      </c>
      <c r="F3">
        <v>0.96962846348164677</v>
      </c>
      <c r="G3">
        <v>0.99077778982365283</v>
      </c>
      <c r="H3">
        <v>1.0151201364902778</v>
      </c>
      <c r="I3">
        <v>0.98922109106751732</v>
      </c>
      <c r="J3">
        <v>0.99217075840022129</v>
      </c>
      <c r="K3">
        <v>0.99183662261589389</v>
      </c>
      <c r="L3">
        <v>0.99302567016966026</v>
      </c>
      <c r="M3">
        <v>1.0203433147893841</v>
      </c>
      <c r="N3">
        <v>0.98708463393216017</v>
      </c>
      <c r="O3">
        <v>0.98793894657573689</v>
      </c>
      <c r="P3">
        <v>0.99871622900669499</v>
      </c>
      <c r="Q3">
        <v>0.99773961192575711</v>
      </c>
      <c r="R3">
        <v>1</v>
      </c>
      <c r="S3">
        <f t="shared" ref="S3:S41" si="0">AVERAGE(A3:Q3)</f>
        <v>0.99612192119543574</v>
      </c>
      <c r="T3">
        <f t="shared" ref="T3:T41" si="1">_xlfn.STDEV.P(A3:Q3)</f>
        <v>1.1792158385027392E-2</v>
      </c>
      <c r="U3">
        <f t="shared" ref="U3:U41" si="2">T3/17^0.5</f>
        <v>2.8600185044400533E-3</v>
      </c>
    </row>
    <row r="4" spans="1:22" x14ac:dyDescent="0.25">
      <c r="A4">
        <v>1.0146867186841786</v>
      </c>
      <c r="B4">
        <v>0.99218228009097265</v>
      </c>
      <c r="C4">
        <v>0.98037413376140448</v>
      </c>
      <c r="D4">
        <v>0.98877592060488284</v>
      </c>
      <c r="E4">
        <v>1.0298001491453985</v>
      </c>
      <c r="F4">
        <v>0.94207933839388225</v>
      </c>
      <c r="G4">
        <v>0.9846721712629567</v>
      </c>
      <c r="H4">
        <v>1.0227830207434048</v>
      </c>
      <c r="I4">
        <v>0.968559704967902</v>
      </c>
      <c r="J4">
        <v>0.99840421431277526</v>
      </c>
      <c r="K4">
        <v>1.0021824996579967</v>
      </c>
      <c r="L4">
        <v>0.99358681550147143</v>
      </c>
      <c r="M4">
        <v>1.0278522358663924</v>
      </c>
      <c r="N4">
        <v>1.0103615412731632</v>
      </c>
      <c r="O4">
        <v>0.99427303612521278</v>
      </c>
      <c r="P4">
        <v>1.0000720972936796</v>
      </c>
      <c r="Q4">
        <v>1.0133372937745753</v>
      </c>
      <c r="R4">
        <v>2</v>
      </c>
      <c r="S4">
        <f t="shared" si="0"/>
        <v>0.99788136302707353</v>
      </c>
      <c r="T4">
        <f t="shared" si="1"/>
        <v>2.1473993806681156E-2</v>
      </c>
      <c r="U4">
        <f t="shared" si="2"/>
        <v>5.208208509929757E-3</v>
      </c>
    </row>
    <row r="5" spans="1:22" x14ac:dyDescent="0.25">
      <c r="A5">
        <v>1.0205723536666673</v>
      </c>
      <c r="B5">
        <v>1.002740076425541</v>
      </c>
      <c r="C5">
        <v>0.97294739925221474</v>
      </c>
      <c r="D5">
        <v>1.0002592951920475</v>
      </c>
      <c r="E5">
        <v>1.0413658821309382</v>
      </c>
      <c r="F5">
        <v>0.93107843987710892</v>
      </c>
      <c r="G5">
        <v>0.97226414917401771</v>
      </c>
      <c r="H5">
        <v>1.0148629824604354</v>
      </c>
      <c r="I5">
        <v>0.9670152704628292</v>
      </c>
      <c r="J5">
        <v>1.0101496102759342</v>
      </c>
      <c r="K5">
        <v>1.0141020807730352</v>
      </c>
      <c r="L5">
        <v>0.98793478789790434</v>
      </c>
      <c r="M5">
        <v>1.0412201464609943</v>
      </c>
      <c r="N5">
        <v>0.99171402101989259</v>
      </c>
      <c r="O5">
        <v>0.98463804867640858</v>
      </c>
      <c r="P5">
        <v>0.9962081941725629</v>
      </c>
      <c r="Q5">
        <v>1.0147230756185532</v>
      </c>
      <c r="R5">
        <v>3</v>
      </c>
      <c r="S5">
        <f t="shared" si="0"/>
        <v>0.99787034197276991</v>
      </c>
      <c r="T5">
        <f t="shared" si="1"/>
        <v>2.6906570590592566E-2</v>
      </c>
      <c r="U5">
        <f t="shared" si="2"/>
        <v>6.5258019157735823E-3</v>
      </c>
    </row>
    <row r="6" spans="1:22" x14ac:dyDescent="0.25">
      <c r="A6">
        <v>1.0310979643290172</v>
      </c>
      <c r="B6">
        <v>1.0019315568452567</v>
      </c>
      <c r="C6">
        <v>0.96098774821884447</v>
      </c>
      <c r="D6">
        <v>1.0111079681816273</v>
      </c>
      <c r="E6">
        <v>1.039825052544977</v>
      </c>
      <c r="F6">
        <v>0.9197649598362897</v>
      </c>
      <c r="G6">
        <v>0.95646215656664124</v>
      </c>
      <c r="H6">
        <v>1.0217977202866053</v>
      </c>
      <c r="I6">
        <v>0.94863480845155279</v>
      </c>
      <c r="J6">
        <v>1.021715592053551</v>
      </c>
      <c r="K6">
        <v>1.0483884361175504</v>
      </c>
      <c r="L6">
        <v>0.98898049804423516</v>
      </c>
      <c r="M6">
        <v>1.0338774164908371</v>
      </c>
      <c r="N6">
        <v>0.99618010283964242</v>
      </c>
      <c r="O6">
        <v>0.97799120332538636</v>
      </c>
      <c r="P6">
        <v>1.0019033374612967</v>
      </c>
      <c r="Q6">
        <v>1.0303423004529118</v>
      </c>
      <c r="R6">
        <v>4</v>
      </c>
      <c r="S6">
        <f t="shared" si="0"/>
        <v>0.99946993070860135</v>
      </c>
      <c r="T6">
        <f t="shared" si="1"/>
        <v>3.5271649499901699E-2</v>
      </c>
      <c r="U6">
        <f t="shared" si="2"/>
        <v>8.5546315575211196E-3</v>
      </c>
    </row>
    <row r="7" spans="1:22" x14ac:dyDescent="0.25">
      <c r="A7">
        <v>1.035252617512701</v>
      </c>
      <c r="B7">
        <v>1.0031462485383216</v>
      </c>
      <c r="C7">
        <v>0.95209029644689303</v>
      </c>
      <c r="D7">
        <v>1.0077984552867494</v>
      </c>
      <c r="E7">
        <v>1.0455892321909435</v>
      </c>
      <c r="F7">
        <v>0.91058107708200331</v>
      </c>
      <c r="G7">
        <v>0.9561029019755074</v>
      </c>
      <c r="H7">
        <v>1.0306638070001042</v>
      </c>
      <c r="I7">
        <v>0.95337419384689115</v>
      </c>
      <c r="J7">
        <v>1.0396959308718807</v>
      </c>
      <c r="K7">
        <v>1.0623706157428341</v>
      </c>
      <c r="L7">
        <v>0.98317312529196021</v>
      </c>
      <c r="M7">
        <v>1.0452004457761257</v>
      </c>
      <c r="N7">
        <v>0.99573098318370701</v>
      </c>
      <c r="O7">
        <v>0.97661471865959892</v>
      </c>
      <c r="P7">
        <v>1.0099992587254505</v>
      </c>
      <c r="Q7">
        <v>1.0302423728868157</v>
      </c>
      <c r="R7">
        <v>5</v>
      </c>
      <c r="S7">
        <f t="shared" si="0"/>
        <v>1.0022133106481463</v>
      </c>
      <c r="T7">
        <f t="shared" si="1"/>
        <v>4.0593104051861784E-2</v>
      </c>
      <c r="U7">
        <f t="shared" si="2"/>
        <v>9.8452738633831981E-3</v>
      </c>
    </row>
    <row r="8" spans="1:22" x14ac:dyDescent="0.25">
      <c r="A8">
        <v>1.0330726893583111</v>
      </c>
      <c r="B8">
        <v>1.0094792159879775</v>
      </c>
      <c r="C8">
        <v>0.95093300225332467</v>
      </c>
      <c r="D8">
        <v>1.0043119886629754</v>
      </c>
      <c r="E8">
        <v>1.0573925588305848</v>
      </c>
      <c r="F8">
        <v>0.90962481566139985</v>
      </c>
      <c r="G8">
        <v>0.92711479087562643</v>
      </c>
      <c r="H8">
        <v>1.0173678916198432</v>
      </c>
      <c r="I8">
        <v>0.94078434784931297</v>
      </c>
      <c r="J8">
        <v>1.0411509001913895</v>
      </c>
      <c r="K8">
        <v>1.08579109923388</v>
      </c>
      <c r="L8">
        <v>0.98179896595951255</v>
      </c>
      <c r="M8">
        <v>1.0476207725398798</v>
      </c>
      <c r="N8">
        <v>0.99622076325420517</v>
      </c>
      <c r="O8">
        <v>0.97709689140979905</v>
      </c>
      <c r="P8">
        <v>1.0173333151818424</v>
      </c>
      <c r="Q8">
        <v>1.0325290124833169</v>
      </c>
      <c r="R8">
        <v>6</v>
      </c>
      <c r="S8">
        <f t="shared" si="0"/>
        <v>1.0017425306678343</v>
      </c>
      <c r="T8">
        <f t="shared" si="1"/>
        <v>4.7085725189797319E-2</v>
      </c>
      <c r="U8">
        <f t="shared" si="2"/>
        <v>1.14199657891965E-2</v>
      </c>
    </row>
    <row r="9" spans="1:22" x14ac:dyDescent="0.25">
      <c r="A9">
        <v>1.0346695675831397</v>
      </c>
      <c r="B9">
        <v>1.0167129214262243</v>
      </c>
      <c r="C9">
        <v>0.95673072110018675</v>
      </c>
      <c r="D9">
        <v>1.0082425770275869</v>
      </c>
      <c r="E9">
        <v>1.052940003870541</v>
      </c>
      <c r="F9">
        <v>0.91016527318475371</v>
      </c>
      <c r="G9">
        <v>0.92374523457120183</v>
      </c>
      <c r="H9">
        <v>1.0097511881170813</v>
      </c>
      <c r="I9">
        <v>0.93830887767782789</v>
      </c>
      <c r="J9">
        <v>1.0425418900426364</v>
      </c>
      <c r="K9">
        <v>1.0939129774796936</v>
      </c>
      <c r="L9">
        <v>0.97025472736900542</v>
      </c>
      <c r="M9">
        <v>1.0698855669394227</v>
      </c>
      <c r="N9">
        <v>0.99244589488699453</v>
      </c>
      <c r="O9">
        <v>0.98185607174138234</v>
      </c>
      <c r="P9">
        <v>1.009631809242846</v>
      </c>
      <c r="Q9">
        <v>1.0492831620669247</v>
      </c>
      <c r="R9">
        <v>7</v>
      </c>
      <c r="S9">
        <f t="shared" si="0"/>
        <v>1.0035928508427912</v>
      </c>
      <c r="T9">
        <f t="shared" si="1"/>
        <v>5.0349787646105461E-2</v>
      </c>
      <c r="U9">
        <f t="shared" si="2"/>
        <v>1.2211617217194824E-2</v>
      </c>
    </row>
    <row r="10" spans="1:22" x14ac:dyDescent="0.25">
      <c r="A10">
        <v>1.0295683103563729</v>
      </c>
      <c r="B10">
        <v>1.0111669309437994</v>
      </c>
      <c r="C10">
        <v>0.94278229202370312</v>
      </c>
      <c r="D10">
        <v>0.99952585383958126</v>
      </c>
      <c r="E10">
        <v>1.042670571487875</v>
      </c>
      <c r="F10">
        <v>0.9067985737023162</v>
      </c>
      <c r="G10">
        <v>0.91106905145136929</v>
      </c>
      <c r="H10">
        <v>1.0109172399039918</v>
      </c>
      <c r="I10">
        <v>0.9344940400185997</v>
      </c>
      <c r="J10">
        <v>1.0623699339110897</v>
      </c>
      <c r="K10">
        <v>1.1039229130766097</v>
      </c>
      <c r="L10">
        <v>0.97202074518471848</v>
      </c>
      <c r="M10">
        <v>1.037055163304696</v>
      </c>
      <c r="N10">
        <v>1.0052583979195127</v>
      </c>
      <c r="O10">
        <v>0.98703409800129538</v>
      </c>
      <c r="P10">
        <v>1.0159146279357243</v>
      </c>
      <c r="Q10">
        <v>1.0422489247115485</v>
      </c>
      <c r="R10">
        <v>8</v>
      </c>
      <c r="S10">
        <f t="shared" si="0"/>
        <v>1.0008716275160472</v>
      </c>
      <c r="T10">
        <f t="shared" si="1"/>
        <v>5.2112035164974944E-2</v>
      </c>
      <c r="U10">
        <f t="shared" si="2"/>
        <v>1.2639025020652561E-2</v>
      </c>
    </row>
    <row r="11" spans="1:22" x14ac:dyDescent="0.25">
      <c r="A11">
        <v>1.0274570648935735</v>
      </c>
      <c r="B11">
        <v>1.0234574731360533</v>
      </c>
      <c r="C11">
        <v>0.94397726883200328</v>
      </c>
      <c r="D11">
        <v>1.0089369403608357</v>
      </c>
      <c r="E11">
        <v>1.0331493451222338</v>
      </c>
      <c r="F11">
        <v>0.90514385699105393</v>
      </c>
      <c r="G11">
        <v>0.9081906695071974</v>
      </c>
      <c r="H11">
        <v>0.9908858897605648</v>
      </c>
      <c r="I11">
        <v>0.91270937160118693</v>
      </c>
      <c r="J11">
        <v>1.0477745768815885</v>
      </c>
      <c r="K11">
        <v>1.1052778619537</v>
      </c>
      <c r="L11">
        <v>0.97242745078035997</v>
      </c>
      <c r="M11">
        <v>1.0440792762867124</v>
      </c>
      <c r="N11">
        <v>1.0048763825729057</v>
      </c>
      <c r="O11">
        <v>0.9743811306263177</v>
      </c>
      <c r="P11">
        <v>1.01207257189706</v>
      </c>
      <c r="Q11">
        <v>1.0510487979407523</v>
      </c>
      <c r="R11">
        <v>9</v>
      </c>
      <c r="S11">
        <f t="shared" si="0"/>
        <v>0.99799093700847641</v>
      </c>
      <c r="T11">
        <f t="shared" si="1"/>
        <v>5.4331813254386435E-2</v>
      </c>
      <c r="U11">
        <f t="shared" si="2"/>
        <v>1.3177400287009934E-2</v>
      </c>
    </row>
    <row r="12" spans="1:22" x14ac:dyDescent="0.25">
      <c r="A12">
        <v>1.0301882386227323</v>
      </c>
      <c r="B12">
        <v>1.0200765481574954</v>
      </c>
      <c r="C12">
        <v>0.93688599791118643</v>
      </c>
      <c r="D12">
        <v>1.0220003520697591</v>
      </c>
      <c r="E12">
        <v>1.0310501409214035</v>
      </c>
      <c r="F12">
        <v>0.90601228052634519</v>
      </c>
      <c r="G12">
        <v>0.91539450169551828</v>
      </c>
      <c r="H12">
        <v>1.0007473785669045</v>
      </c>
      <c r="I12">
        <v>0.91884069719488792</v>
      </c>
      <c r="J12">
        <v>1.0653458890895635</v>
      </c>
      <c r="K12">
        <v>1.1281640412376044</v>
      </c>
      <c r="L12">
        <v>0.96666416069919581</v>
      </c>
      <c r="M12">
        <v>1.028542561051965</v>
      </c>
      <c r="N12">
        <v>0.99498574353232072</v>
      </c>
      <c r="O12">
        <v>0.9736038794058266</v>
      </c>
      <c r="P12">
        <v>1.0248060882217647</v>
      </c>
      <c r="Q12">
        <v>1.0515194777693249</v>
      </c>
      <c r="R12">
        <v>10</v>
      </c>
      <c r="S12">
        <f t="shared" si="0"/>
        <v>1.000872233921988</v>
      </c>
      <c r="T12">
        <f t="shared" si="1"/>
        <v>5.7356316668413766E-2</v>
      </c>
      <c r="U12">
        <f t="shared" si="2"/>
        <v>1.3910950112955576E-2</v>
      </c>
    </row>
    <row r="13" spans="1:22" x14ac:dyDescent="0.25">
      <c r="A13">
        <v>1.0429242452237617</v>
      </c>
      <c r="B13">
        <v>1.02955203917517</v>
      </c>
      <c r="C13">
        <v>0.93602207934972836</v>
      </c>
      <c r="D13">
        <v>1.0137911066871492</v>
      </c>
      <c r="E13">
        <v>1.0171877010552071</v>
      </c>
      <c r="F13">
        <v>0.89693425337691779</v>
      </c>
      <c r="G13">
        <v>0.91414700988152831</v>
      </c>
      <c r="H13">
        <v>0.99999739700000789</v>
      </c>
      <c r="I13">
        <v>0.89652276575271683</v>
      </c>
      <c r="J13">
        <v>1.063930534267016</v>
      </c>
      <c r="K13">
        <v>1.1268707579705941</v>
      </c>
      <c r="L13">
        <v>0.9561855165838743</v>
      </c>
      <c r="M13">
        <v>1.0376309601288742</v>
      </c>
      <c r="N13">
        <v>0.99516386320571848</v>
      </c>
      <c r="O13">
        <v>0.96966651709919849</v>
      </c>
      <c r="P13">
        <v>1.0186192746197489</v>
      </c>
      <c r="Q13">
        <v>1.0556869690509529</v>
      </c>
      <c r="R13">
        <v>11</v>
      </c>
      <c r="S13">
        <f t="shared" si="0"/>
        <v>0.99828429355459791</v>
      </c>
      <c r="T13">
        <f t="shared" si="1"/>
        <v>6.128799170692175E-2</v>
      </c>
      <c r="U13">
        <f t="shared" si="2"/>
        <v>1.4864521375859859E-2</v>
      </c>
    </row>
    <row r="14" spans="1:22" x14ac:dyDescent="0.25">
      <c r="A14">
        <v>1.0270188672950655</v>
      </c>
      <c r="B14">
        <v>1.0324435157693077</v>
      </c>
      <c r="C14">
        <v>0.93439400758384761</v>
      </c>
      <c r="D14">
        <v>1.0107434917722335</v>
      </c>
      <c r="E14">
        <v>1.0119587764360221</v>
      </c>
      <c r="F14">
        <v>0.89772124710935175</v>
      </c>
      <c r="G14">
        <v>0.90049587018188859</v>
      </c>
      <c r="H14">
        <v>0.98324536486680458</v>
      </c>
      <c r="I14">
        <v>0.89590510609766916</v>
      </c>
      <c r="J14">
        <v>1.0558898454684778</v>
      </c>
      <c r="K14">
        <v>1.1298995584929348</v>
      </c>
      <c r="L14">
        <v>0.95930648622892822</v>
      </c>
      <c r="M14">
        <v>1.0462243501893722</v>
      </c>
      <c r="N14">
        <v>1.0062242607746781</v>
      </c>
      <c r="O14">
        <v>0.98819030151704934</v>
      </c>
      <c r="P14">
        <v>1.0141823260789533</v>
      </c>
      <c r="Q14">
        <v>1.0601836679818222</v>
      </c>
      <c r="R14">
        <v>12</v>
      </c>
      <c r="S14">
        <f t="shared" si="0"/>
        <v>0.99729570846143578</v>
      </c>
      <c r="T14">
        <f t="shared" si="1"/>
        <v>6.2067791732718217E-2</v>
      </c>
      <c r="U14">
        <f t="shared" si="2"/>
        <v>1.5053650662519753E-2</v>
      </c>
    </row>
    <row r="15" spans="1:22" x14ac:dyDescent="0.25">
      <c r="A15">
        <v>1.0349035424036765</v>
      </c>
      <c r="B15">
        <v>1.0318243135741367</v>
      </c>
      <c r="C15">
        <v>0.9291508656088141</v>
      </c>
      <c r="D15">
        <v>1.0311638946036805</v>
      </c>
      <c r="E15">
        <v>1.0125937637776101</v>
      </c>
      <c r="F15">
        <v>0.89940489784865363</v>
      </c>
      <c r="G15">
        <v>0.89496613225452981</v>
      </c>
      <c r="H15">
        <v>0.98038189698983602</v>
      </c>
      <c r="I15">
        <v>0.8747057205634704</v>
      </c>
      <c r="J15">
        <v>1.0478976995623306</v>
      </c>
      <c r="K15">
        <v>1.1474904580876597</v>
      </c>
      <c r="L15">
        <v>0.94756904725122459</v>
      </c>
      <c r="M15">
        <v>1.0462386662927985</v>
      </c>
      <c r="N15">
        <v>0.98585016138068216</v>
      </c>
      <c r="O15">
        <v>0.98387370570049493</v>
      </c>
      <c r="P15">
        <v>1.0201363981255336</v>
      </c>
      <c r="Q15">
        <v>1.0627220790617067</v>
      </c>
      <c r="R15">
        <v>13</v>
      </c>
      <c r="S15">
        <f t="shared" si="0"/>
        <v>0.99593372018157855</v>
      </c>
      <c r="T15">
        <f t="shared" si="1"/>
        <v>6.819902269950906E-2</v>
      </c>
      <c r="U15">
        <f t="shared" si="2"/>
        <v>1.6540692597292489E-2</v>
      </c>
    </row>
    <row r="16" spans="1:22" x14ac:dyDescent="0.25">
      <c r="A16">
        <v>1.0307082497279325</v>
      </c>
      <c r="B16">
        <v>1.0191255699989916</v>
      </c>
      <c r="C16">
        <v>0.92627838827020437</v>
      </c>
      <c r="D16">
        <v>1.0256745726909275</v>
      </c>
      <c r="E16">
        <v>1.0011695145514072</v>
      </c>
      <c r="F16">
        <v>0.90190550586787455</v>
      </c>
      <c r="G16">
        <v>0.91031096158227143</v>
      </c>
      <c r="H16">
        <v>0.97745659845196897</v>
      </c>
      <c r="I16">
        <v>0.88339988267942615</v>
      </c>
      <c r="J16">
        <v>1.0544791556102031</v>
      </c>
      <c r="K16">
        <v>1.1397309995797891</v>
      </c>
      <c r="L16">
        <v>0.95585144918115883</v>
      </c>
      <c r="M16">
        <v>1.0445968670554162</v>
      </c>
      <c r="N16">
        <v>0.989521923317077</v>
      </c>
      <c r="O16">
        <v>0.96347008850535143</v>
      </c>
      <c r="P16">
        <v>1.0139527588530706</v>
      </c>
      <c r="Q16">
        <v>1.0677029137558323</v>
      </c>
      <c r="R16">
        <v>14</v>
      </c>
      <c r="S16">
        <f t="shared" si="0"/>
        <v>0.99443149409875908</v>
      </c>
      <c r="T16">
        <f t="shared" si="1"/>
        <v>6.4762376103728161E-2</v>
      </c>
      <c r="U16">
        <f t="shared" si="2"/>
        <v>1.5707183367155785E-2</v>
      </c>
    </row>
    <row r="17" spans="1:21" x14ac:dyDescent="0.25">
      <c r="A17">
        <v>1.0216447299261375</v>
      </c>
      <c r="B17">
        <v>1.0270161661870838</v>
      </c>
      <c r="C17">
        <v>0.92428402926252329</v>
      </c>
      <c r="D17">
        <v>1.0360807680810977</v>
      </c>
      <c r="E17">
        <v>0.98809601243340339</v>
      </c>
      <c r="F17">
        <v>0.8972290922560785</v>
      </c>
      <c r="G17">
        <v>0.89805396163782003</v>
      </c>
      <c r="H17">
        <v>0.95983225569746777</v>
      </c>
      <c r="I17">
        <v>0.86704794283676223</v>
      </c>
      <c r="J17">
        <v>1.0498799808038073</v>
      </c>
      <c r="K17">
        <v>1.1447530586998131</v>
      </c>
      <c r="L17">
        <v>0.94365953363915289</v>
      </c>
      <c r="M17">
        <v>1.0411642910732011</v>
      </c>
      <c r="N17">
        <v>0.98651798279638714</v>
      </c>
      <c r="O17">
        <v>0.97402963540261978</v>
      </c>
      <c r="P17">
        <v>1.0226130800413895</v>
      </c>
      <c r="Q17">
        <v>1.0606076106194753</v>
      </c>
      <c r="R17">
        <v>15</v>
      </c>
      <c r="S17">
        <f t="shared" si="0"/>
        <v>0.99073589008201302</v>
      </c>
      <c r="T17">
        <f t="shared" si="1"/>
        <v>6.8818352743793318E-2</v>
      </c>
      <c r="U17">
        <f t="shared" si="2"/>
        <v>1.6690902196686754E-2</v>
      </c>
    </row>
    <row r="18" spans="1:21" x14ac:dyDescent="0.25">
      <c r="A18">
        <v>1.0389518805501872</v>
      </c>
      <c r="B18">
        <v>1.0213456636069407</v>
      </c>
      <c r="C18">
        <v>0.93138798126221389</v>
      </c>
      <c r="D18">
        <v>1.036676788533784</v>
      </c>
      <c r="E18">
        <v>1.00042412935834</v>
      </c>
      <c r="F18">
        <v>0.89743804502789293</v>
      </c>
      <c r="G18">
        <v>0.90437388947048647</v>
      </c>
      <c r="H18">
        <v>0.97201530859696406</v>
      </c>
      <c r="I18">
        <v>0.8702582751032728</v>
      </c>
      <c r="J18">
        <v>1.0672838157493407</v>
      </c>
      <c r="K18">
        <v>1.1464495271194404</v>
      </c>
      <c r="L18">
        <v>0.93973188971598054</v>
      </c>
      <c r="M18">
        <v>1.0484790156942736</v>
      </c>
      <c r="N18">
        <v>0.99048351888945685</v>
      </c>
      <c r="O18">
        <v>0.98482299335520562</v>
      </c>
      <c r="P18">
        <v>1.017675458863768</v>
      </c>
      <c r="Q18">
        <v>1.0675077158663016</v>
      </c>
      <c r="R18">
        <v>16</v>
      </c>
      <c r="S18">
        <f t="shared" si="0"/>
        <v>0.99619446451552041</v>
      </c>
      <c r="T18">
        <f t="shared" si="1"/>
        <v>6.953910734120726E-2</v>
      </c>
      <c r="U18">
        <f t="shared" si="2"/>
        <v>1.6865710863468355E-2</v>
      </c>
    </row>
    <row r="19" spans="1:21" x14ac:dyDescent="0.25">
      <c r="A19">
        <v>1.0337726046962112</v>
      </c>
      <c r="B19">
        <v>1.0238638455471556</v>
      </c>
      <c r="C19">
        <v>0.92215042354318777</v>
      </c>
      <c r="D19">
        <v>1.0392072456571291</v>
      </c>
      <c r="E19">
        <v>1.0012477646514164</v>
      </c>
      <c r="F19">
        <v>0.89612588225677303</v>
      </c>
      <c r="G19">
        <v>0.90935267957672261</v>
      </c>
      <c r="H19">
        <v>0.9623160594332888</v>
      </c>
      <c r="I19">
        <v>0.86534796828603922</v>
      </c>
      <c r="J19">
        <v>1.0553365137779223</v>
      </c>
      <c r="K19">
        <v>1.1495549301845118</v>
      </c>
      <c r="L19">
        <v>0.93148828376811921</v>
      </c>
      <c r="M19">
        <v>1.0473215876640605</v>
      </c>
      <c r="N19">
        <v>0.97615410787709045</v>
      </c>
      <c r="O19">
        <v>0.99266485316386299</v>
      </c>
      <c r="P19">
        <v>1.0243089037772295</v>
      </c>
      <c r="Q19">
        <v>1.0692226005515102</v>
      </c>
      <c r="R19">
        <v>17</v>
      </c>
      <c r="S19">
        <f t="shared" si="0"/>
        <v>0.99408448555366036</v>
      </c>
      <c r="T19">
        <f t="shared" si="1"/>
        <v>7.0976235585325495E-2</v>
      </c>
      <c r="U19">
        <f t="shared" si="2"/>
        <v>1.7214265660412936E-2</v>
      </c>
    </row>
    <row r="20" spans="1:21" x14ac:dyDescent="0.25">
      <c r="A20">
        <v>1.0425859133892905</v>
      </c>
      <c r="B20">
        <v>1.0333221702411857</v>
      </c>
      <c r="C20">
        <v>0.92319553683194755</v>
      </c>
      <c r="D20">
        <v>1.0364576158629075</v>
      </c>
      <c r="E20">
        <v>1.0018538940472752</v>
      </c>
      <c r="F20">
        <v>0.89845483957406569</v>
      </c>
      <c r="G20">
        <v>0.89783466272532919</v>
      </c>
      <c r="H20">
        <v>0.96771562228371899</v>
      </c>
      <c r="I20">
        <v>0.86731859800096456</v>
      </c>
      <c r="J20">
        <v>1.0559840094599569</v>
      </c>
      <c r="K20">
        <v>1.1370513286703596</v>
      </c>
      <c r="L20">
        <v>0.93251945844709594</v>
      </c>
      <c r="M20">
        <v>1.0559383129476787</v>
      </c>
      <c r="N20">
        <v>0.98698868400248885</v>
      </c>
      <c r="O20">
        <v>0.98711274693248341</v>
      </c>
      <c r="P20">
        <v>1.0257504294652828</v>
      </c>
      <c r="Q20">
        <v>1.0657858796867761</v>
      </c>
      <c r="R20">
        <v>18</v>
      </c>
      <c r="S20">
        <f t="shared" si="0"/>
        <v>0.99505115897463559</v>
      </c>
      <c r="T20">
        <f t="shared" si="1"/>
        <v>7.0319082682166287E-2</v>
      </c>
      <c r="U20">
        <f t="shared" si="2"/>
        <v>1.7054882670300777E-2</v>
      </c>
    </row>
    <row r="21" spans="1:21" x14ac:dyDescent="0.25">
      <c r="A21">
        <v>1.047352429167252</v>
      </c>
      <c r="B21">
        <v>1.0258456738517339</v>
      </c>
      <c r="C21">
        <v>0.92325343327532083</v>
      </c>
      <c r="D21">
        <v>1.029121990340554</v>
      </c>
      <c r="E21">
        <v>1.0059306050474008</v>
      </c>
      <c r="F21">
        <v>0.90558571077046768</v>
      </c>
      <c r="G21">
        <v>0.90027811597277863</v>
      </c>
      <c r="H21">
        <v>0.95861330946874956</v>
      </c>
      <c r="I21">
        <v>0.87926540936140174</v>
      </c>
      <c r="J21">
        <v>1.059303462508425</v>
      </c>
      <c r="K21">
        <v>1.1341060022833018</v>
      </c>
      <c r="L21">
        <v>0.93215365548927098</v>
      </c>
      <c r="M21">
        <v>1.059367248467582</v>
      </c>
      <c r="N21">
        <v>0.97189995972407817</v>
      </c>
      <c r="O21">
        <v>0.98671687303062416</v>
      </c>
      <c r="P21">
        <v>1.0195016303238567</v>
      </c>
      <c r="Q21">
        <v>1.0740170470954802</v>
      </c>
      <c r="R21">
        <v>19</v>
      </c>
      <c r="S21">
        <f t="shared" si="0"/>
        <v>0.99484191506931052</v>
      </c>
      <c r="T21">
        <f t="shared" si="1"/>
        <v>6.8955769906598754E-2</v>
      </c>
      <c r="U21">
        <f t="shared" si="2"/>
        <v>1.6724230754158489E-2</v>
      </c>
    </row>
    <row r="22" spans="1:21" x14ac:dyDescent="0.25">
      <c r="A22">
        <v>1.0459166392816213</v>
      </c>
      <c r="B22">
        <v>1.0343658310953439</v>
      </c>
      <c r="C22">
        <v>0.91362824633669515</v>
      </c>
      <c r="D22">
        <v>1.0375747012769418</v>
      </c>
      <c r="E22">
        <v>1.0063364989358907</v>
      </c>
      <c r="F22">
        <v>0.91146877888851108</v>
      </c>
      <c r="G22">
        <v>0.91001863023791074</v>
      </c>
      <c r="H22">
        <v>0.95688531787413567</v>
      </c>
      <c r="I22">
        <v>0.89039205688385759</v>
      </c>
      <c r="J22">
        <v>1.0488458231470663</v>
      </c>
      <c r="K22">
        <v>1.1349734585759692</v>
      </c>
      <c r="L22">
        <v>0.93288957479171419</v>
      </c>
      <c r="M22">
        <v>1.048869198782522</v>
      </c>
      <c r="N22">
        <v>0.97936633940185758</v>
      </c>
      <c r="O22">
        <v>0.98767620171340087</v>
      </c>
      <c r="P22">
        <v>1.0189874561049028</v>
      </c>
      <c r="Q22">
        <v>1.0815066722193154</v>
      </c>
      <c r="R22">
        <v>20</v>
      </c>
      <c r="S22">
        <f t="shared" si="0"/>
        <v>0.99645302503221511</v>
      </c>
      <c r="T22">
        <f t="shared" si="1"/>
        <v>6.7244944094080772E-2</v>
      </c>
      <c r="U22">
        <f t="shared" si="2"/>
        <v>1.6309294546391146E-2</v>
      </c>
    </row>
    <row r="23" spans="1:21" x14ac:dyDescent="0.25">
      <c r="A23">
        <v>1.0440799667358311</v>
      </c>
      <c r="B23">
        <v>1.0328644331397254</v>
      </c>
      <c r="C23">
        <v>0.91382817184881393</v>
      </c>
      <c r="D23">
        <v>1.041853835315615</v>
      </c>
      <c r="E23">
        <v>1.0040700030306775</v>
      </c>
      <c r="F23">
        <v>0.90404745744417569</v>
      </c>
      <c r="G23">
        <v>0.91208454146337581</v>
      </c>
      <c r="H23">
        <v>0.94950311850771607</v>
      </c>
      <c r="I23">
        <v>0.87757535166319733</v>
      </c>
      <c r="J23">
        <v>1.0557565822703985</v>
      </c>
      <c r="K23">
        <v>1.138184038644263</v>
      </c>
      <c r="L23">
        <v>0.92348703145164146</v>
      </c>
      <c r="M23">
        <v>1.0538081629358194</v>
      </c>
      <c r="N23">
        <v>0.9735797456320735</v>
      </c>
      <c r="O23">
        <v>0.9872644317644621</v>
      </c>
      <c r="P23">
        <v>1.0124150156506562</v>
      </c>
      <c r="Q23">
        <v>1.0710885705858511</v>
      </c>
      <c r="R23">
        <v>21</v>
      </c>
      <c r="S23">
        <f t="shared" si="0"/>
        <v>0.99385237988731134</v>
      </c>
      <c r="T23">
        <f t="shared" si="1"/>
        <v>6.9903037678957766E-2</v>
      </c>
      <c r="U23">
        <f t="shared" si="2"/>
        <v>1.6953976935404357E-2</v>
      </c>
    </row>
    <row r="24" spans="1:21" x14ac:dyDescent="0.25">
      <c r="A24">
        <v>1.0516598772169299</v>
      </c>
      <c r="B24">
        <v>1.0350615511384615</v>
      </c>
      <c r="C24">
        <v>0.92518264972486397</v>
      </c>
      <c r="D24">
        <v>1.0405163973660123</v>
      </c>
      <c r="E24">
        <v>0.99585071913748691</v>
      </c>
      <c r="F24">
        <v>0.89585501615881069</v>
      </c>
      <c r="G24">
        <v>0.90172849712155567</v>
      </c>
      <c r="H24">
        <v>0.94157489370366532</v>
      </c>
      <c r="I24">
        <v>0.8931650391067556</v>
      </c>
      <c r="J24">
        <v>1.0382201157719539</v>
      </c>
      <c r="K24">
        <v>1.1202162215679745</v>
      </c>
      <c r="L24">
        <v>0.9216075773773944</v>
      </c>
      <c r="M24">
        <v>1.0616075831015306</v>
      </c>
      <c r="N24">
        <v>0.96912024522697193</v>
      </c>
      <c r="O24">
        <v>1.0142932157473592</v>
      </c>
      <c r="P24">
        <v>1.007726742606627</v>
      </c>
      <c r="Q24">
        <v>1.0649567473385573</v>
      </c>
      <c r="R24">
        <v>22</v>
      </c>
      <c r="S24">
        <f t="shared" si="0"/>
        <v>0.99284371114193581</v>
      </c>
      <c r="T24">
        <f t="shared" si="1"/>
        <v>6.7259402262186421E-2</v>
      </c>
      <c r="U24">
        <f t="shared" si="2"/>
        <v>1.6312801167229531E-2</v>
      </c>
    </row>
    <row r="25" spans="1:21" x14ac:dyDescent="0.25">
      <c r="A25">
        <v>1.0312939145847853</v>
      </c>
      <c r="B25">
        <v>1.0321936281869055</v>
      </c>
      <c r="C25">
        <v>0.922083396768689</v>
      </c>
      <c r="D25">
        <v>1.029480953822846</v>
      </c>
      <c r="E25">
        <v>1.00197653870903</v>
      </c>
      <c r="F25">
        <v>0.89884195441669867</v>
      </c>
      <c r="G25">
        <v>0.90114402749999389</v>
      </c>
      <c r="H25">
        <v>0.95057097220870312</v>
      </c>
      <c r="I25">
        <v>0.88790460522895431</v>
      </c>
      <c r="J25">
        <v>1.0460928201870174</v>
      </c>
      <c r="K25">
        <v>1.1269142293020262</v>
      </c>
      <c r="L25">
        <v>0.92265385750105378</v>
      </c>
      <c r="M25">
        <v>1.1014384052574413</v>
      </c>
      <c r="N25">
        <v>0.98775720987177129</v>
      </c>
      <c r="O25">
        <v>1.0077620479402427</v>
      </c>
      <c r="P25">
        <v>1.0064559445518806</v>
      </c>
      <c r="Q25">
        <v>1.0742704870263675</v>
      </c>
      <c r="R25">
        <v>23</v>
      </c>
      <c r="S25">
        <f t="shared" si="0"/>
        <v>0.99581382312143563</v>
      </c>
      <c r="T25">
        <f t="shared" si="1"/>
        <v>7.0271651442051733E-2</v>
      </c>
      <c r="U25">
        <f t="shared" si="2"/>
        <v>1.7043378904833345E-2</v>
      </c>
    </row>
    <row r="26" spans="1:21" x14ac:dyDescent="0.25">
      <c r="A26">
        <v>1.0409482758971584</v>
      </c>
      <c r="B26">
        <v>1.0228655005127298</v>
      </c>
      <c r="C26">
        <v>0.92402336004327845</v>
      </c>
      <c r="D26">
        <v>1.0325092212620046</v>
      </c>
      <c r="E26">
        <v>0.99140662702687465</v>
      </c>
      <c r="F26">
        <v>0.90221600802588164</v>
      </c>
      <c r="G26">
        <v>0.89278064639510601</v>
      </c>
      <c r="H26">
        <v>0.94184132066579385</v>
      </c>
      <c r="I26">
        <v>0.89390070222150131</v>
      </c>
      <c r="J26">
        <v>1.0328064825966814</v>
      </c>
      <c r="K26">
        <v>1.1164171048333251</v>
      </c>
      <c r="L26">
        <v>0.92495072611266493</v>
      </c>
      <c r="M26">
        <v>1.0921310410593139</v>
      </c>
      <c r="N26">
        <v>0.98574472066412522</v>
      </c>
      <c r="O26">
        <v>0.97994775880555141</v>
      </c>
      <c r="P26">
        <v>1.0095020558882368</v>
      </c>
      <c r="Q26">
        <v>1.0711759074625489</v>
      </c>
      <c r="R26">
        <v>24</v>
      </c>
      <c r="S26">
        <f t="shared" si="0"/>
        <v>0.99148043879251635</v>
      </c>
      <c r="T26">
        <f t="shared" si="1"/>
        <v>6.7770093169640513E-2</v>
      </c>
      <c r="U26">
        <f t="shared" si="2"/>
        <v>1.6436661905669281E-2</v>
      </c>
    </row>
    <row r="27" spans="1:21" x14ac:dyDescent="0.25">
      <c r="A27">
        <v>1.0561684929349031</v>
      </c>
      <c r="B27">
        <v>1.0262522661745603</v>
      </c>
      <c r="C27">
        <v>0.92084947380643012</v>
      </c>
      <c r="D27">
        <v>1.0392475436922617</v>
      </c>
      <c r="E27">
        <v>0.99353825916893179</v>
      </c>
      <c r="F27">
        <v>0.89415960562758057</v>
      </c>
      <c r="G27">
        <v>0.900470708883094</v>
      </c>
      <c r="H27">
        <v>0.95160476564730567</v>
      </c>
      <c r="I27">
        <v>0.89095489030130226</v>
      </c>
      <c r="J27">
        <v>1.0525681979027459</v>
      </c>
      <c r="K27">
        <v>1.1166250284613042</v>
      </c>
      <c r="L27">
        <v>0.93155196590022293</v>
      </c>
      <c r="M27">
        <v>1.1029678537984171</v>
      </c>
      <c r="N27">
        <v>0.97891379198667261</v>
      </c>
      <c r="O27">
        <v>1.0018207879321031</v>
      </c>
      <c r="P27">
        <v>1.0076870820736641</v>
      </c>
      <c r="Q27">
        <v>1.0672201101322631</v>
      </c>
      <c r="R27">
        <v>25</v>
      </c>
      <c r="S27">
        <f t="shared" si="0"/>
        <v>0.99603534261316229</v>
      </c>
      <c r="T27">
        <f t="shared" si="1"/>
        <v>7.0060017296314003E-2</v>
      </c>
      <c r="U27">
        <f t="shared" si="2"/>
        <v>1.6992050085017817E-2</v>
      </c>
    </row>
    <row r="28" spans="1:21" x14ac:dyDescent="0.25">
      <c r="A28">
        <v>1.0541810749739464</v>
      </c>
      <c r="B28">
        <v>1.0324431129935367</v>
      </c>
      <c r="C28">
        <v>0.91591920995787224</v>
      </c>
      <c r="D28">
        <v>1.0469603924790416</v>
      </c>
      <c r="E28">
        <v>1.0050171942612638</v>
      </c>
      <c r="F28">
        <v>0.89430524025026759</v>
      </c>
      <c r="G28">
        <v>0.90838609732273756</v>
      </c>
      <c r="H28">
        <v>0.95428079039970393</v>
      </c>
      <c r="I28">
        <v>0.90080030134132405</v>
      </c>
      <c r="J28">
        <v>1.0374101674259268</v>
      </c>
      <c r="K28">
        <v>1.1395496147907338</v>
      </c>
      <c r="L28">
        <v>0.92575489330535132</v>
      </c>
      <c r="M28">
        <v>1.0937578569410253</v>
      </c>
      <c r="N28">
        <v>0.98678584867328878</v>
      </c>
      <c r="O28">
        <v>0.99741549333844859</v>
      </c>
      <c r="P28">
        <v>1.0068558917133446</v>
      </c>
      <c r="Q28">
        <v>1.0721056959105635</v>
      </c>
      <c r="R28">
        <v>26</v>
      </c>
      <c r="S28">
        <f t="shared" si="0"/>
        <v>0.9983487574163753</v>
      </c>
      <c r="T28">
        <f t="shared" si="1"/>
        <v>7.0852437067561155E-2</v>
      </c>
      <c r="U28">
        <f t="shared" si="2"/>
        <v>1.7184240109528393E-2</v>
      </c>
    </row>
    <row r="29" spans="1:21" x14ac:dyDescent="0.25">
      <c r="A29">
        <v>1.0655335825415408</v>
      </c>
      <c r="B29">
        <v>1.0414837755496977</v>
      </c>
      <c r="C29">
        <v>0.92122867389676666</v>
      </c>
      <c r="D29">
        <v>1.0567091523521071</v>
      </c>
      <c r="E29">
        <v>1.002982789394157</v>
      </c>
      <c r="F29">
        <v>0.90221955598120696</v>
      </c>
      <c r="G29">
        <v>0.90509804555254436</v>
      </c>
      <c r="H29">
        <v>0.9357966126404843</v>
      </c>
      <c r="I29">
        <v>0.89440353277043005</v>
      </c>
      <c r="J29">
        <v>1.0402814019081672</v>
      </c>
      <c r="K29">
        <v>1.1361748888606167</v>
      </c>
      <c r="L29">
        <v>0.93155153471145469</v>
      </c>
      <c r="M29">
        <v>1.1187829997428738</v>
      </c>
      <c r="N29">
        <v>0.97750671640858411</v>
      </c>
      <c r="O29">
        <v>1.0060992354908029</v>
      </c>
      <c r="P29">
        <v>0.99837040501717833</v>
      </c>
      <c r="Q29">
        <v>1.063683266937141</v>
      </c>
      <c r="R29">
        <v>27</v>
      </c>
      <c r="S29">
        <f t="shared" si="0"/>
        <v>0.99987683351504419</v>
      </c>
      <c r="T29">
        <f t="shared" si="1"/>
        <v>7.3902668779445499E-2</v>
      </c>
      <c r="U29">
        <f t="shared" si="2"/>
        <v>1.7924029964275903E-2</v>
      </c>
    </row>
    <row r="30" spans="1:21" x14ac:dyDescent="0.25">
      <c r="A30">
        <v>1.0655556188652646</v>
      </c>
      <c r="B30">
        <v>1.041457665828609</v>
      </c>
      <c r="C30">
        <v>0.92462012462111132</v>
      </c>
      <c r="D30">
        <v>1.036300820522694</v>
      </c>
      <c r="E30">
        <v>1.0134408682560003</v>
      </c>
      <c r="F30">
        <v>0.916084322434214</v>
      </c>
      <c r="G30">
        <v>0.90643675989166894</v>
      </c>
      <c r="H30">
        <v>0.94784781728900103</v>
      </c>
      <c r="I30">
        <v>0.92040548557848001</v>
      </c>
      <c r="J30">
        <v>1.0581190037978627</v>
      </c>
      <c r="K30">
        <v>1.1416694953764548</v>
      </c>
      <c r="L30">
        <v>0.92310823872250702</v>
      </c>
      <c r="M30">
        <v>1.1247939966855396</v>
      </c>
      <c r="N30">
        <v>0.99320853978605528</v>
      </c>
      <c r="O30">
        <v>1.0025996932677694</v>
      </c>
      <c r="P30">
        <v>1.0001795748381768</v>
      </c>
      <c r="Q30">
        <v>1.0618943347807224</v>
      </c>
      <c r="R30">
        <v>28</v>
      </c>
      <c r="S30">
        <f t="shared" si="0"/>
        <v>1.0045719035613019</v>
      </c>
      <c r="T30">
        <f t="shared" si="1"/>
        <v>7.1336114226629541E-2</v>
      </c>
      <c r="U30">
        <f t="shared" si="2"/>
        <v>1.7301549051618841E-2</v>
      </c>
    </row>
    <row r="31" spans="1:21" x14ac:dyDescent="0.25">
      <c r="A31">
        <v>1.0546902201369881</v>
      </c>
      <c r="B31">
        <v>1.0397184750892901</v>
      </c>
      <c r="C31">
        <v>0.91440188068826311</v>
      </c>
      <c r="D31">
        <v>1.031297660648401</v>
      </c>
      <c r="E31">
        <v>1.0229010212839327</v>
      </c>
      <c r="F31">
        <v>0.89731940927846365</v>
      </c>
      <c r="G31">
        <v>0.91605312199209499</v>
      </c>
      <c r="H31">
        <v>0.97178353607883539</v>
      </c>
      <c r="I31">
        <v>0.90295973723523859</v>
      </c>
      <c r="J31">
        <v>1.0564387627720695</v>
      </c>
      <c r="K31">
        <v>1.1385396690492677</v>
      </c>
      <c r="L31">
        <v>0.93038459904354776</v>
      </c>
      <c r="M31">
        <v>1.1301617115917992</v>
      </c>
      <c r="N31">
        <v>0.98997137131271362</v>
      </c>
      <c r="O31">
        <v>0.99715188424307843</v>
      </c>
      <c r="P31">
        <v>0.9916301735045594</v>
      </c>
      <c r="Q31">
        <v>1.0658581128305162</v>
      </c>
      <c r="R31">
        <v>29</v>
      </c>
      <c r="S31">
        <f t="shared" si="0"/>
        <v>1.0030153733399447</v>
      </c>
      <c r="T31">
        <f t="shared" si="1"/>
        <v>7.2652025768006168E-2</v>
      </c>
      <c r="U31">
        <f t="shared" si="2"/>
        <v>1.7620704479799146E-2</v>
      </c>
    </row>
    <row r="32" spans="1:21" x14ac:dyDescent="0.25">
      <c r="A32">
        <v>1.0674928474809695</v>
      </c>
      <c r="B32">
        <v>1.0407519123807891</v>
      </c>
      <c r="C32">
        <v>0.91228260183351351</v>
      </c>
      <c r="D32">
        <v>1.053859897608959</v>
      </c>
      <c r="E32">
        <v>1.0068950702576052</v>
      </c>
      <c r="F32">
        <v>0.90275088130743131</v>
      </c>
      <c r="G32">
        <v>0.90521977993214897</v>
      </c>
      <c r="H32">
        <v>0.96217948126232322</v>
      </c>
      <c r="I32">
        <v>0.91973868744689946</v>
      </c>
      <c r="J32">
        <v>1.0653204070510134</v>
      </c>
      <c r="K32">
        <v>1.1383182756933237</v>
      </c>
      <c r="L32">
        <v>0.92369394210686495</v>
      </c>
      <c r="M32">
        <v>1.1331389502984064</v>
      </c>
      <c r="N32">
        <v>0.98911564606320967</v>
      </c>
      <c r="O32">
        <v>1.0174280368597381</v>
      </c>
      <c r="P32">
        <v>1.0037842916916162</v>
      </c>
      <c r="Q32">
        <v>1.0709689686480508</v>
      </c>
      <c r="R32">
        <v>30</v>
      </c>
      <c r="S32">
        <f t="shared" si="0"/>
        <v>1.0066435104660507</v>
      </c>
      <c r="T32">
        <f t="shared" si="1"/>
        <v>7.4692241923151936E-2</v>
      </c>
      <c r="U32">
        <f t="shared" si="2"/>
        <v>1.8115529580196649E-2</v>
      </c>
    </row>
    <row r="33" spans="1:21" x14ac:dyDescent="0.25">
      <c r="A33">
        <v>1.079315042007811</v>
      </c>
      <c r="B33">
        <v>1.0428484105592533</v>
      </c>
      <c r="C33">
        <v>0.911524187683034</v>
      </c>
      <c r="D33">
        <v>1.0535444239002696</v>
      </c>
      <c r="E33">
        <v>1.0153233077904984</v>
      </c>
      <c r="F33">
        <v>0.9085468628503548</v>
      </c>
      <c r="G33">
        <v>0.90730487689885453</v>
      </c>
      <c r="H33">
        <v>0.96920982255486687</v>
      </c>
      <c r="I33">
        <v>0.93020987315944814</v>
      </c>
      <c r="J33">
        <v>1.0707948647083176</v>
      </c>
      <c r="K33">
        <v>1.1223547937853999</v>
      </c>
      <c r="L33">
        <v>0.91787820707412138</v>
      </c>
      <c r="M33">
        <v>1.1304200299597631</v>
      </c>
      <c r="N33">
        <v>0.99183388105860271</v>
      </c>
      <c r="O33">
        <v>1.0144523831438641</v>
      </c>
      <c r="P33">
        <v>0.99198218162042784</v>
      </c>
      <c r="Q33">
        <v>1.0769032005280721</v>
      </c>
      <c r="R33">
        <v>31</v>
      </c>
      <c r="S33">
        <f t="shared" si="0"/>
        <v>1.0079086087813507</v>
      </c>
      <c r="T33">
        <f t="shared" si="1"/>
        <v>7.306646534552183E-2</v>
      </c>
      <c r="U33">
        <f t="shared" si="2"/>
        <v>1.77212208417717E-2</v>
      </c>
    </row>
    <row r="34" spans="1:21" x14ac:dyDescent="0.25">
      <c r="A34">
        <v>1.0767678572930603</v>
      </c>
      <c r="B34">
        <v>1.0410950710454234</v>
      </c>
      <c r="C34">
        <v>0.92029866893656942</v>
      </c>
      <c r="D34">
        <v>1.0430546107740015</v>
      </c>
      <c r="E34">
        <v>1.02763018352547</v>
      </c>
      <c r="F34">
        <v>0.89999740089098623</v>
      </c>
      <c r="G34">
        <v>0.91103193671994676</v>
      </c>
      <c r="H34">
        <v>0.97236064807478473</v>
      </c>
      <c r="I34">
        <v>0.91855611196490738</v>
      </c>
      <c r="J34">
        <v>1.0674066576727748</v>
      </c>
      <c r="K34">
        <v>1.1276345779988823</v>
      </c>
      <c r="L34">
        <v>0.92087157867004588</v>
      </c>
      <c r="M34">
        <v>1.1503745880007334</v>
      </c>
      <c r="N34">
        <v>0.99075697385700479</v>
      </c>
      <c r="O34">
        <v>1.009083907696126</v>
      </c>
      <c r="P34">
        <v>0.99649865108401814</v>
      </c>
      <c r="Q34">
        <v>1.07860653724751</v>
      </c>
      <c r="R34">
        <v>32</v>
      </c>
      <c r="S34">
        <f t="shared" si="0"/>
        <v>1.008942703614838</v>
      </c>
      <c r="T34">
        <f t="shared" si="1"/>
        <v>7.537051850050662E-2</v>
      </c>
      <c r="U34">
        <f t="shared" si="2"/>
        <v>1.8280035813832869E-2</v>
      </c>
    </row>
    <row r="35" spans="1:21" x14ac:dyDescent="0.25">
      <c r="A35">
        <v>1.0735089273098957</v>
      </c>
      <c r="B35">
        <v>1.03216851443266</v>
      </c>
      <c r="C35">
        <v>0.91301786283821673</v>
      </c>
      <c r="D35">
        <v>1.0507470416386586</v>
      </c>
      <c r="E35">
        <v>1.0168949134772163</v>
      </c>
      <c r="F35">
        <v>0.90727240222368477</v>
      </c>
      <c r="G35">
        <v>0.91698540209478485</v>
      </c>
      <c r="H35">
        <v>0.97723851134702733</v>
      </c>
      <c r="I35">
        <v>0.91751889898691341</v>
      </c>
      <c r="J35">
        <v>1.064607106100224</v>
      </c>
      <c r="K35">
        <v>1.1424585774443645</v>
      </c>
      <c r="L35">
        <v>0.91009565320560926</v>
      </c>
      <c r="M35">
        <v>1.1571484480275651</v>
      </c>
      <c r="N35">
        <v>0.99361848789943163</v>
      </c>
      <c r="O35">
        <v>1.0059315885475906</v>
      </c>
      <c r="P35">
        <v>1.0011063789919648</v>
      </c>
      <c r="Q35">
        <v>1.0746737582973069</v>
      </c>
      <c r="R35">
        <v>33</v>
      </c>
      <c r="S35">
        <f t="shared" si="0"/>
        <v>1.0091172042860652</v>
      </c>
      <c r="T35">
        <f t="shared" si="1"/>
        <v>7.7141264944048132E-2</v>
      </c>
      <c r="U35">
        <f t="shared" si="2"/>
        <v>1.8709504909298076E-2</v>
      </c>
    </row>
    <row r="36" spans="1:21" x14ac:dyDescent="0.25">
      <c r="A36">
        <v>1.0834158576502066</v>
      </c>
      <c r="B36">
        <v>1.0394732675265201</v>
      </c>
      <c r="C36">
        <v>0.91625123423006916</v>
      </c>
      <c r="D36">
        <v>1.0408816379098356</v>
      </c>
      <c r="E36">
        <v>1.0086447446828608</v>
      </c>
      <c r="F36">
        <v>0.91630644354514368</v>
      </c>
      <c r="G36">
        <v>0.92056756412990692</v>
      </c>
      <c r="H36">
        <v>0.99322460505312848</v>
      </c>
      <c r="I36">
        <v>0.92823342773702844</v>
      </c>
      <c r="J36">
        <v>1.0627204718788701</v>
      </c>
      <c r="K36">
        <v>1.1420825931868417</v>
      </c>
      <c r="L36">
        <v>0.92645586659154266</v>
      </c>
      <c r="M36">
        <v>1.1931538660383139</v>
      </c>
      <c r="N36">
        <v>0.99138492542815226</v>
      </c>
      <c r="O36">
        <v>1.0208439205593753</v>
      </c>
      <c r="P36">
        <v>0.99516439704575443</v>
      </c>
      <c r="Q36">
        <v>1.0871368073772032</v>
      </c>
      <c r="R36">
        <v>34</v>
      </c>
      <c r="S36">
        <f t="shared" si="0"/>
        <v>1.0156436253276913</v>
      </c>
      <c r="T36">
        <f t="shared" si="1"/>
        <v>7.9183253558916658E-2</v>
      </c>
      <c r="U36">
        <f t="shared" si="2"/>
        <v>1.9204759894322288E-2</v>
      </c>
    </row>
    <row r="37" spans="1:21" x14ac:dyDescent="0.25">
      <c r="A37">
        <v>1.0900051542528297</v>
      </c>
      <c r="B37">
        <v>1.0374673361231259</v>
      </c>
      <c r="C37">
        <v>0.91193059984078995</v>
      </c>
      <c r="D37">
        <v>1.0473759528880024</v>
      </c>
      <c r="E37">
        <v>1.0241342009334011</v>
      </c>
      <c r="F37">
        <v>0.9155491443481808</v>
      </c>
      <c r="G37">
        <v>0.91364046360334927</v>
      </c>
      <c r="H37">
        <v>0.98857394822520228</v>
      </c>
      <c r="I37">
        <v>0.93363506790041939</v>
      </c>
      <c r="J37">
        <v>1.0684231211589186</v>
      </c>
      <c r="K37">
        <v>1.1422907143342615</v>
      </c>
      <c r="L37">
        <v>0.93158947448596208</v>
      </c>
      <c r="M37">
        <v>1.1868144719844631</v>
      </c>
      <c r="N37">
        <v>0.98609728316277145</v>
      </c>
      <c r="O37">
        <v>1.0115819524015977</v>
      </c>
      <c r="P37">
        <v>0.9986900247427144</v>
      </c>
      <c r="Q37">
        <v>1.0767588975779463</v>
      </c>
      <c r="R37">
        <v>35</v>
      </c>
      <c r="S37">
        <f t="shared" si="0"/>
        <v>1.0155622239978788</v>
      </c>
      <c r="T37">
        <f t="shared" si="1"/>
        <v>7.8898537158749255E-2</v>
      </c>
      <c r="U37">
        <f t="shared" si="2"/>
        <v>1.9135706024249594E-2</v>
      </c>
    </row>
    <row r="38" spans="1:21" x14ac:dyDescent="0.25">
      <c r="A38">
        <v>1.0950677286900583</v>
      </c>
      <c r="B38">
        <v>1.0348432388650792</v>
      </c>
      <c r="C38">
        <v>0.91952979977930327</v>
      </c>
      <c r="D38">
        <v>1.0527942245743305</v>
      </c>
      <c r="E38">
        <v>1.0109308331035558</v>
      </c>
      <c r="F38">
        <v>0.91987245724362776</v>
      </c>
      <c r="G38">
        <v>0.91170573704147262</v>
      </c>
      <c r="H38">
        <v>0.99542904829102208</v>
      </c>
      <c r="I38">
        <v>0.95117288488006135</v>
      </c>
      <c r="J38">
        <v>1.0716592341395677</v>
      </c>
      <c r="K38">
        <v>1.1450942833702102</v>
      </c>
      <c r="L38">
        <v>0.92470526541795761</v>
      </c>
      <c r="M38">
        <v>1.1998277237983532</v>
      </c>
      <c r="N38">
        <v>1.0018737581666419</v>
      </c>
      <c r="O38">
        <v>1.0145356447248619</v>
      </c>
      <c r="P38">
        <v>0.99735557878283065</v>
      </c>
      <c r="Q38">
        <v>1.0802736613874127</v>
      </c>
      <c r="R38">
        <v>36</v>
      </c>
      <c r="S38">
        <f t="shared" si="0"/>
        <v>1.0192159471915498</v>
      </c>
      <c r="T38">
        <f t="shared" si="1"/>
        <v>7.9864421729432811E-2</v>
      </c>
      <c r="U38">
        <f t="shared" si="2"/>
        <v>1.9369967442313278E-2</v>
      </c>
    </row>
    <row r="39" spans="1:21" x14ac:dyDescent="0.25">
      <c r="A39">
        <v>1.0861972199289547</v>
      </c>
      <c r="B39">
        <v>1.0493752332420543</v>
      </c>
      <c r="C39">
        <v>0.92176904976411134</v>
      </c>
      <c r="D39">
        <v>1.0541053381231555</v>
      </c>
      <c r="E39">
        <v>1.0262597589390259</v>
      </c>
      <c r="F39">
        <v>0.92403988870134146</v>
      </c>
      <c r="G39">
        <v>0.92792635018856628</v>
      </c>
      <c r="H39">
        <v>1.0027379196050334</v>
      </c>
      <c r="I39">
        <v>0.93478025023802158</v>
      </c>
      <c r="J39">
        <v>1.0853051162847196</v>
      </c>
      <c r="K39">
        <v>1.1374506730733844</v>
      </c>
      <c r="L39">
        <v>0.92981398075722066</v>
      </c>
      <c r="M39">
        <v>1.2119338009516076</v>
      </c>
      <c r="N39">
        <v>0.9974260767164721</v>
      </c>
      <c r="O39">
        <v>1.0077589175117132</v>
      </c>
      <c r="P39">
        <v>0.99798555809244349</v>
      </c>
      <c r="Q39">
        <v>1.0800342658097579</v>
      </c>
      <c r="R39">
        <v>37</v>
      </c>
      <c r="S39">
        <f t="shared" si="0"/>
        <v>1.0220529057604462</v>
      </c>
      <c r="T39">
        <f t="shared" si="1"/>
        <v>8.009222262410727E-2</v>
      </c>
      <c r="U39">
        <f t="shared" si="2"/>
        <v>1.9425217274686987E-2</v>
      </c>
    </row>
    <row r="40" spans="1:21" x14ac:dyDescent="0.25">
      <c r="A40">
        <v>1.0919578695758385</v>
      </c>
      <c r="B40">
        <v>1.048619608132012</v>
      </c>
      <c r="C40">
        <v>0.91583757634152307</v>
      </c>
      <c r="D40">
        <v>1.0478992078919578</v>
      </c>
      <c r="E40">
        <v>1.0100605699565044</v>
      </c>
      <c r="F40">
        <v>0.9227877644370045</v>
      </c>
      <c r="G40">
        <v>0.91431204375036834</v>
      </c>
      <c r="H40">
        <v>1.0127409931011213</v>
      </c>
      <c r="I40">
        <v>0.94793538220910223</v>
      </c>
      <c r="J40">
        <v>1.0957040038499504</v>
      </c>
      <c r="K40">
        <v>1.1344510266573413</v>
      </c>
      <c r="L40">
        <v>0.92446802603298439</v>
      </c>
      <c r="M40">
        <v>1.2413790941172689</v>
      </c>
      <c r="N40">
        <v>0.99415259350734397</v>
      </c>
      <c r="O40">
        <v>1.0128239728477737</v>
      </c>
      <c r="P40">
        <v>1.005834050146561</v>
      </c>
      <c r="Q40">
        <v>1.0825311365577808</v>
      </c>
      <c r="R40">
        <v>38</v>
      </c>
      <c r="S40">
        <f t="shared" si="0"/>
        <v>1.0237349952419079</v>
      </c>
      <c r="T40">
        <f t="shared" si="1"/>
        <v>8.5800244583577337E-2</v>
      </c>
      <c r="U40">
        <f t="shared" si="2"/>
        <v>2.0809615948348171E-2</v>
      </c>
    </row>
    <row r="41" spans="1:21" x14ac:dyDescent="0.25">
      <c r="A41">
        <v>1.1072620805864077</v>
      </c>
      <c r="B41">
        <v>1.0402165331605191</v>
      </c>
      <c r="C41">
        <v>0.91518220997412814</v>
      </c>
      <c r="D41">
        <v>1.0487602868843655</v>
      </c>
      <c r="E41">
        <v>1.0244282755543634</v>
      </c>
      <c r="F41">
        <v>0.92577775022511832</v>
      </c>
      <c r="G41">
        <v>0.92242872816869792</v>
      </c>
      <c r="H41">
        <v>1.0134155725143965</v>
      </c>
      <c r="I41">
        <v>0.95119969554347994</v>
      </c>
      <c r="J41">
        <v>1.100501822504955</v>
      </c>
      <c r="K41">
        <v>1.1466893340817232</v>
      </c>
      <c r="L41">
        <v>0.93145914643190242</v>
      </c>
      <c r="M41">
        <v>1.2326188347957303</v>
      </c>
      <c r="N41">
        <v>1.0076790796946098</v>
      </c>
      <c r="O41">
        <v>1.0146619147726776</v>
      </c>
      <c r="P41">
        <v>1.0077460299686942</v>
      </c>
      <c r="Q41">
        <v>1.0817401599873504</v>
      </c>
      <c r="R41">
        <v>39</v>
      </c>
      <c r="S41">
        <f t="shared" si="0"/>
        <v>1.0277510267558305</v>
      </c>
      <c r="T41">
        <f t="shared" si="1"/>
        <v>8.4620151447940259E-2</v>
      </c>
      <c r="U41">
        <f t="shared" si="2"/>
        <v>2.0523401322095347E-2</v>
      </c>
    </row>
    <row r="161" spans="14:14" x14ac:dyDescent="0.25">
      <c r="N161">
        <v>1.0817401599873504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2018-01-24T09:11:59Z</dcterms:created>
  <dcterms:modified xsi:type="dcterms:W3CDTF">2021-08-03T12:39:13Z</dcterms:modified>
</cp:coreProperties>
</file>